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четность_XBRL\Ежемесячная\2019\11\30D\413\"/>
    </mc:Choice>
  </mc:AlternateContent>
  <bookViews>
    <workbookView xWindow="0" yWindow="0" windowWidth="28800" windowHeight="11400"/>
  </bookViews>
  <sheets>
    <sheet name="3110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6" i="1" s="1"/>
  <c r="B4" i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<sst xmlns="http://schemas.openxmlformats.org/spreadsheetml/2006/main" count="41" uniqueCount="41">
  <si>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</si>
  <si>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Период: 30.11.2019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</si>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</sst>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EAFFFF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0" borderId="3" xfId="0" applyNumberFormat="1" applyFont="1" applyBorder="1"/>
    <xf numFmtId="0" fontId="0" fillId="2" borderId="2" xfId="0" applyFill="1" applyBorder="1" applyAlignment="1">
      <alignment horizontal="left" vertical="top" wrapText="1"/>
    </xf>
    <xf numFmtId="4" fontId="2" fillId="3" borderId="4" xfId="2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43" fontId="2" fillId="0" borderId="3" xfId="1" applyFont="1" applyBorder="1"/>
    <xf numFmtId="2" fontId="4" fillId="4" borderId="3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43" fontId="2" fillId="4" borderId="3" xfId="1" applyFon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43" fontId="2" fillId="5" borderId="3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43" fontId="4" fillId="4" borderId="3" xfId="1" applyFont="1" applyFill="1" applyBorder="1" applyAlignment="1">
      <alignment horizontal="right"/>
    </xf>
    <xf numFmtId="43" fontId="0" fillId="4" borderId="3" xfId="1" applyFont="1" applyFill="1" applyBorder="1" applyAlignment="1">
      <alignment horizontal="right"/>
    </xf>
    <xf numFmtId="2" fontId="2" fillId="4" borderId="3" xfId="1" applyNumberFormat="1" applyFont="1" applyFill="1" applyBorder="1" applyAlignment="1">
      <alignment horizontal="right"/>
    </xf>
    <xf numFmtId="2" fontId="5" fillId="4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43" fontId="2" fillId="0" borderId="3" xfId="1" applyFont="1" applyBorder="1" applyAlignment="1">
      <alignment horizontal="right"/>
    </xf>
    <xf numFmtId="0" fontId="0" fillId="2" borderId="5" xfId="0" applyFill="1" applyBorder="1" applyAlignment="1">
      <alignment horizontal="center" vertical="top" wrapText="1"/>
    </xf>
  </cellXfs>
  <cellStyles count="3">
    <cellStyle name="Обычный" xfId="0" builtinId="0"/>
    <cellStyle name="Обычный_042041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40" workbookViewId="0">
      <selection activeCell="B67" sqref="B67"/>
    </sheetView>
  </sheetViews>
  <sheetFormatPr defaultRowHeight="15" x14ac:dyDescent="0.25"/>
  <cols>
    <col min="1" max="1" width="59.42578125" customWidth="1"/>
    <col min="2" max="2" width="49.7109375" customWidth="1"/>
  </cols>
  <sheetData>
    <row r="1" spans="1:2" x14ac:dyDescent="0.25">
      <c r="A1" s="1" t="s">
        <v>0</v>
      </c>
    </row>
    <row r="2" spans="1:2" x14ac:dyDescent="0.25">
      <c r="A2" s="1"/>
      <c r="B2" s="2" t="s">
        <v>1</v>
      </c>
    </row>
    <row r="3" spans="1:2" x14ac:dyDescent="0.25">
      <c r="A3" s="1"/>
      <c r="B3" s="21" t="s">
        <v>2</v>
      </c>
    </row>
    <row r="4" spans="1:2" x14ac:dyDescent="0.25">
      <c r="A4" s="3" t="s">
        <v>3</v>
      </c>
      <c r="B4" s="4">
        <f>B14+B19+B20+B5+B6+B11+B12+B15+B24</f>
        <v>53463919.100000009</v>
      </c>
    </row>
    <row r="5" spans="1:2" ht="63" customHeight="1" x14ac:dyDescent="0.25">
      <c r="A5" s="5" t="s">
        <v>4</v>
      </c>
      <c r="B5" s="6">
        <v>58595.27</v>
      </c>
    </row>
    <row r="6" spans="1:2" ht="85.5" customHeight="1" x14ac:dyDescent="0.25">
      <c r="A6" s="7" t="s">
        <v>5</v>
      </c>
      <c r="B6" s="8">
        <v>6002250.5999999996</v>
      </c>
    </row>
    <row r="7" spans="1:2" ht="118.5" customHeight="1" x14ac:dyDescent="0.25">
      <c r="A7" s="7" t="s">
        <v>6</v>
      </c>
      <c r="B7" s="9"/>
    </row>
    <row r="8" spans="1:2" ht="98.25" customHeight="1" x14ac:dyDescent="0.25">
      <c r="A8" s="7" t="s">
        <v>7</v>
      </c>
      <c r="B8" s="9"/>
    </row>
    <row r="9" spans="1:2" ht="95.25" customHeight="1" x14ac:dyDescent="0.25">
      <c r="A9" s="7" t="s">
        <v>8</v>
      </c>
      <c r="B9" s="9"/>
    </row>
    <row r="10" spans="1:2" ht="110.25" customHeight="1" x14ac:dyDescent="0.25">
      <c r="A10" s="7" t="s">
        <v>9</v>
      </c>
      <c r="B10" s="9"/>
    </row>
    <row r="11" spans="1:2" ht="87.75" customHeight="1" x14ac:dyDescent="0.25">
      <c r="A11" s="7" t="s">
        <v>10</v>
      </c>
      <c r="B11" s="10">
        <v>6045.2</v>
      </c>
    </row>
    <row r="12" spans="1:2" ht="105" customHeight="1" x14ac:dyDescent="0.25">
      <c r="A12" s="7" t="s">
        <v>11</v>
      </c>
      <c r="B12" s="11">
        <v>339477.03</v>
      </c>
    </row>
    <row r="13" spans="1:2" ht="103.5" customHeight="1" x14ac:dyDescent="0.25">
      <c r="A13" s="7" t="s">
        <v>12</v>
      </c>
      <c r="B13" s="9"/>
    </row>
    <row r="14" spans="1:2" ht="112.5" customHeight="1" x14ac:dyDescent="0.25">
      <c r="A14" s="7" t="s">
        <v>13</v>
      </c>
      <c r="B14" s="11">
        <v>15486673.9</v>
      </c>
    </row>
    <row r="15" spans="1:2" ht="98.25" customHeight="1" x14ac:dyDescent="0.25">
      <c r="A15" s="7" t="s">
        <v>14</v>
      </c>
      <c r="B15" s="11">
        <v>6026689.4199999999</v>
      </c>
    </row>
    <row r="16" spans="1:2" ht="111" customHeight="1" x14ac:dyDescent="0.25">
      <c r="A16" s="7" t="s">
        <v>15</v>
      </c>
      <c r="B16" s="9"/>
    </row>
    <row r="17" spans="1:2" ht="133.5" customHeight="1" x14ac:dyDescent="0.25">
      <c r="A17" s="7" t="s">
        <v>16</v>
      </c>
      <c r="B17" s="9"/>
    </row>
    <row r="18" spans="1:2" ht="129" customHeight="1" x14ac:dyDescent="0.25">
      <c r="A18" s="7" t="s">
        <v>17</v>
      </c>
      <c r="B18" s="9"/>
    </row>
    <row r="19" spans="1:2" ht="72" customHeight="1" x14ac:dyDescent="0.25">
      <c r="A19" s="7" t="s">
        <v>18</v>
      </c>
      <c r="B19" s="11">
        <v>1085589</v>
      </c>
    </row>
    <row r="20" spans="1:2" ht="74.25" customHeight="1" x14ac:dyDescent="0.25">
      <c r="A20" s="7" t="s">
        <v>19</v>
      </c>
      <c r="B20" s="11">
        <v>24313614.199999999</v>
      </c>
    </row>
    <row r="21" spans="1:2" ht="116.25" customHeight="1" x14ac:dyDescent="0.25">
      <c r="A21" s="7" t="s">
        <v>20</v>
      </c>
      <c r="B21" s="12"/>
    </row>
    <row r="22" spans="1:2" ht="60" customHeight="1" x14ac:dyDescent="0.25">
      <c r="A22" s="7" t="s">
        <v>21</v>
      </c>
      <c r="B22" s="12"/>
    </row>
    <row r="23" spans="1:2" ht="75" customHeight="1" x14ac:dyDescent="0.25">
      <c r="A23" s="7" t="s">
        <v>22</v>
      </c>
      <c r="B23" s="12"/>
    </row>
    <row r="24" spans="1:2" ht="63" customHeight="1" x14ac:dyDescent="0.25">
      <c r="A24" s="7" t="s">
        <v>23</v>
      </c>
      <c r="B24" s="13">
        <v>144984.48000000001</v>
      </c>
    </row>
    <row r="25" spans="1:2" ht="117" customHeight="1" x14ac:dyDescent="0.25">
      <c r="A25" s="7" t="s">
        <v>24</v>
      </c>
      <c r="B25" s="12"/>
    </row>
    <row r="26" spans="1:2" x14ac:dyDescent="0.25">
      <c r="A26" s="3" t="s">
        <v>25</v>
      </c>
      <c r="B26" s="13">
        <f>B30+B37+B38+B40</f>
        <v>3668356.1999999997</v>
      </c>
    </row>
    <row r="27" spans="1:2" ht="46.5" customHeight="1" x14ac:dyDescent="0.25">
      <c r="A27" s="7" t="s">
        <v>26</v>
      </c>
      <c r="B27" s="12"/>
    </row>
    <row r="28" spans="1:2" ht="70.5" customHeight="1" x14ac:dyDescent="0.25">
      <c r="A28" s="7" t="s">
        <v>27</v>
      </c>
      <c r="B28" s="12"/>
    </row>
    <row r="29" spans="1:2" ht="77.25" customHeight="1" x14ac:dyDescent="0.25">
      <c r="A29" s="7" t="s">
        <v>28</v>
      </c>
      <c r="B29" s="12"/>
    </row>
    <row r="30" spans="1:2" ht="70.5" customHeight="1" x14ac:dyDescent="0.25">
      <c r="A30" s="14" t="s">
        <v>29</v>
      </c>
      <c r="B30" s="15">
        <f>B31+B34</f>
        <v>1147511.96</v>
      </c>
    </row>
    <row r="31" spans="1:2" ht="60.75" customHeight="1" x14ac:dyDescent="0.25">
      <c r="A31" s="7" t="s">
        <v>30</v>
      </c>
      <c r="B31" s="15">
        <v>869590.89</v>
      </c>
    </row>
    <row r="32" spans="1:2" ht="69.75" customHeight="1" x14ac:dyDescent="0.25">
      <c r="A32" s="7" t="s">
        <v>31</v>
      </c>
      <c r="B32" s="12"/>
    </row>
    <row r="33" spans="1:2" ht="71.25" customHeight="1" x14ac:dyDescent="0.25">
      <c r="A33" s="7" t="s">
        <v>32</v>
      </c>
      <c r="B33" s="12"/>
    </row>
    <row r="34" spans="1:2" ht="60.75" customHeight="1" x14ac:dyDescent="0.25">
      <c r="A34" s="7" t="s">
        <v>33</v>
      </c>
      <c r="B34" s="16">
        <v>277921.07</v>
      </c>
    </row>
    <row r="35" spans="1:2" ht="90" customHeight="1" x14ac:dyDescent="0.25">
      <c r="A35" s="7" t="s">
        <v>34</v>
      </c>
      <c r="B35" s="12"/>
    </row>
    <row r="36" spans="1:2" ht="81" customHeight="1" x14ac:dyDescent="0.25">
      <c r="A36" s="7" t="s">
        <v>35</v>
      </c>
      <c r="B36" s="12"/>
    </row>
    <row r="37" spans="1:2" ht="57" customHeight="1" x14ac:dyDescent="0.25">
      <c r="A37" s="7" t="s">
        <v>36</v>
      </c>
      <c r="B37" s="17">
        <v>8760.3799999999992</v>
      </c>
    </row>
    <row r="38" spans="1:2" ht="56.25" customHeight="1" x14ac:dyDescent="0.25">
      <c r="A38" s="7" t="s">
        <v>37</v>
      </c>
      <c r="B38" s="17">
        <v>144984.48000000001</v>
      </c>
    </row>
    <row r="39" spans="1:2" ht="62.25" customHeight="1" x14ac:dyDescent="0.25">
      <c r="A39" s="7" t="s">
        <v>38</v>
      </c>
      <c r="B39" s="18"/>
    </row>
    <row r="40" spans="1:2" ht="51.75" customHeight="1" x14ac:dyDescent="0.25">
      <c r="A40" s="7" t="s">
        <v>39</v>
      </c>
      <c r="B40" s="17">
        <v>2367099.38</v>
      </c>
    </row>
    <row r="41" spans="1:2" x14ac:dyDescent="0.25">
      <c r="A41" s="19" t="s">
        <v>40</v>
      </c>
      <c r="B41" s="20">
        <f>B4-B26</f>
        <v>49795562.900000006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31102019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Тихонова</dc:creator>
  <cp:lastModifiedBy>Наталья Тихонова</cp:lastModifiedBy>
  <dcterms:created xsi:type="dcterms:W3CDTF">2019-12-26T16:44:42Z</dcterms:created>
  <dcterms:modified xsi:type="dcterms:W3CDTF">2020-01-30T10:35:26Z</dcterms:modified>
</cp:coreProperties>
</file>