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3112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" l="1"/>
  <c r="B26" i="1"/>
</calcChain>
</file>

<file path=xl/sharedStrings.xml><?xml version="1.0" encoding="utf-8"?>
<sst xmlns="http://schemas.openxmlformats.org/spreadsheetml/2006/main" count="41" uniqueCount="41">
  <si>
    <t>0420413 Раздел 2. Расчет размера собственных средств профессионального участника (SR_0420413_r2)</t>
  </si>
  <si>
    <t>Стоимость активов/обязательств</t>
  </si>
  <si>
    <t>Активы итого</t>
  </si>
  <si>
    <t>Расчет размера собственных средств профессионального участника рынка ценных бумаг: 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</si>
  <si>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</si>
  <si>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бумаг: 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</si>
  <si>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 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</si>
  <si>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 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</si>
  <si>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бумаг: 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</si>
  <si>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</si>
  <si>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</si>
  <si>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</si>
  <si>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</si>
  <si>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</si>
  <si>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бумаг: 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</si>
  <si>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бумаг: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</si>
  <si>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бумаг: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</si>
  <si>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бумаг: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</si>
  <si>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бумаг: 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</si>
  <si>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бумаг: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</si>
  <si>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бумаг: Ипотечные сертификаты участия</t>
  </si>
  <si>
    <t>Расчет размера собственных средств профессионального участника рынка ценных бумаг: Иные финансовые активы, предусмотренные подпунктом 2.1.15 подпункта 2.1 Указания Банка России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</si>
  <si>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</si>
  <si>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Расчет размера собственных средств профессионального участника рынка ценных бумаг: 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</si>
  <si>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Обязательства  итого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</si>
  <si>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</si>
  <si>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бумаг: 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</si>
  <si>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</si>
  <si>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бумаг: 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</si>
  <si>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бумаг: средства клиентов</t>
  </si>
  <si>
    <t>Расчет размера собственных средств профессионального участника рынка ценных бумаг: кредиты, займы и прочие привлеченные средства</t>
  </si>
  <si>
    <t>Расчет размера собственных средств профессионального участника рынка ценных бумаг: выпущенные долговые ценные бумаги</t>
  </si>
  <si>
    <t>Расчет размера собственных средств профессионального участника рынка ценных бумаг: Кредиторская задолженность</t>
  </si>
  <si>
    <t>Расчет размера собственных средств профессионального участника рынка ценных бумаг: 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</si>
  <si>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бумаг: 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</si>
  <si>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бумаг: Обязательство по текущему налогу на прибыль</t>
  </si>
  <si>
    <t>Расчет размера собственных средств профессионального участника рынка ценных бумаг: Отложенные налоговые обязательства</t>
  </si>
  <si>
    <t>Расчет размера собственных средств профессионального участника рынка ценных бумаг: Резервы - оценочные обязательства</t>
  </si>
  <si>
    <t>Расчет размера собственных средств профессионального участника рынка ценных бумаг: Прочие обязательства</t>
  </si>
  <si>
    <t>ИТОГО СОБСТВЕННЫХ СРЕДСТВ</t>
  </si>
  <si>
    <t>Период: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</si>
</sst>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theme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DD8"/>
        <bgColor auto="1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43" fontId="2" fillId="3" borderId="2" xfId="1" applyFont="1" applyFill="1" applyBorder="1" applyAlignment="1">
      <alignment horizontal="right"/>
    </xf>
    <xf numFmtId="43" fontId="2" fillId="3" borderId="2" xfId="1" applyFont="1" applyFill="1" applyBorder="1"/>
    <xf numFmtId="43" fontId="2" fillId="3" borderId="3" xfId="1" applyFont="1" applyFill="1" applyBorder="1" applyAlignment="1">
      <alignment horizontal="right"/>
    </xf>
    <xf numFmtId="43" fontId="3" fillId="3" borderId="2" xfId="1" applyFont="1" applyFill="1" applyBorder="1" applyAlignment="1">
      <alignment horizontal="right"/>
    </xf>
    <xf numFmtId="43" fontId="4" fillId="3" borderId="2" xfId="1" applyFont="1" applyFill="1" applyBorder="1" applyAlignment="1">
      <alignment horizontal="right"/>
    </xf>
    <xf numFmtId="43" fontId="0" fillId="3" borderId="2" xfId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abSelected="1" workbookViewId="0">
      <selection activeCell="A27" sqref="A27"/>
    </sheetView>
  </sheetViews>
  <sheetFormatPr defaultRowHeight="15" x14ac:dyDescent="0.25"/>
  <cols>
    <col min="1" max="1" width="34.85546875" customWidth="1"/>
    <col min="2" max="2" width="46" customWidth="1"/>
  </cols>
  <sheetData>
    <row r="1" spans="1:2" x14ac:dyDescent="0.25">
      <c r="A1" s="1" t="s">
        <v>0</v>
      </c>
    </row>
    <row r="2" spans="1:2" x14ac:dyDescent="0.25">
      <c r="A2" s="1"/>
      <c r="B2" s="11" t="s">
        <v>40</v>
      </c>
    </row>
    <row r="3" spans="1:2" x14ac:dyDescent="0.25">
      <c r="A3" s="1"/>
      <c r="B3" s="11" t="s">
        <v>1</v>
      </c>
    </row>
    <row r="4" spans="1:2" x14ac:dyDescent="0.25">
      <c r="A4" s="2" t="s">
        <v>2</v>
      </c>
      <c r="B4" s="6">
        <v>78083561.070000008</v>
      </c>
    </row>
    <row r="5" spans="1:2" ht="63.75" customHeight="1" x14ac:dyDescent="0.25">
      <c r="A5" s="3" t="s">
        <v>3</v>
      </c>
      <c r="B5" s="7">
        <v>58395.27</v>
      </c>
    </row>
    <row r="6" spans="1:2" ht="96.75" customHeight="1" x14ac:dyDescent="0.25">
      <c r="A6" s="3" t="s">
        <v>4</v>
      </c>
      <c r="B6" s="6">
        <v>116287.64</v>
      </c>
    </row>
    <row r="7" spans="1:2" ht="101.25" x14ac:dyDescent="0.25">
      <c r="A7" s="3" t="s">
        <v>5</v>
      </c>
      <c r="B7" s="8"/>
    </row>
    <row r="8" spans="1:2" ht="90" x14ac:dyDescent="0.25">
      <c r="A8" s="3" t="s">
        <v>6</v>
      </c>
      <c r="B8" s="8"/>
    </row>
    <row r="9" spans="1:2" ht="56.25" x14ac:dyDescent="0.25">
      <c r="A9" s="3" t="s">
        <v>7</v>
      </c>
      <c r="B9" s="8"/>
    </row>
    <row r="10" spans="1:2" ht="112.5" x14ac:dyDescent="0.25">
      <c r="A10" s="3" t="s">
        <v>8</v>
      </c>
      <c r="B10" s="8"/>
    </row>
    <row r="11" spans="1:2" ht="78.75" x14ac:dyDescent="0.25">
      <c r="A11" s="3" t="s">
        <v>9</v>
      </c>
      <c r="B11" s="5">
        <v>6049.24</v>
      </c>
    </row>
    <row r="12" spans="1:2" ht="101.25" x14ac:dyDescent="0.25">
      <c r="A12" s="3" t="s">
        <v>10</v>
      </c>
      <c r="B12" s="5">
        <v>30435925.870000001</v>
      </c>
    </row>
    <row r="13" spans="1:2" ht="90" x14ac:dyDescent="0.25">
      <c r="A13" s="3" t="s">
        <v>11</v>
      </c>
      <c r="B13" s="8"/>
    </row>
    <row r="14" spans="1:2" ht="90" x14ac:dyDescent="0.25">
      <c r="A14" s="3" t="s">
        <v>12</v>
      </c>
      <c r="B14" s="5">
        <v>15592717.800000001</v>
      </c>
    </row>
    <row r="15" spans="1:2" ht="67.5" x14ac:dyDescent="0.25">
      <c r="A15" s="3" t="s">
        <v>13</v>
      </c>
      <c r="B15" s="5">
        <v>6033292.4500000002</v>
      </c>
    </row>
    <row r="16" spans="1:2" ht="112.5" x14ac:dyDescent="0.25">
      <c r="A16" s="3" t="s">
        <v>14</v>
      </c>
      <c r="B16" s="8"/>
    </row>
    <row r="17" spans="1:2" ht="112.5" x14ac:dyDescent="0.25">
      <c r="A17" s="3" t="s">
        <v>15</v>
      </c>
      <c r="B17" s="8"/>
    </row>
    <row r="18" spans="1:2" ht="123.75" x14ac:dyDescent="0.25">
      <c r="A18" s="3" t="s">
        <v>16</v>
      </c>
      <c r="B18" s="8"/>
    </row>
    <row r="19" spans="1:2" ht="119.25" customHeight="1" x14ac:dyDescent="0.25">
      <c r="A19" s="3" t="s">
        <v>17</v>
      </c>
      <c r="B19" s="5">
        <v>1180867.5</v>
      </c>
    </row>
    <row r="20" spans="1:2" ht="67.5" x14ac:dyDescent="0.25">
      <c r="A20" s="3" t="s">
        <v>18</v>
      </c>
      <c r="B20" s="5">
        <v>24583511.800000001</v>
      </c>
    </row>
    <row r="21" spans="1:2" ht="112.5" x14ac:dyDescent="0.25">
      <c r="A21" s="3" t="s">
        <v>19</v>
      </c>
      <c r="B21" s="10"/>
    </row>
    <row r="22" spans="1:2" ht="45" x14ac:dyDescent="0.25">
      <c r="A22" s="3" t="s">
        <v>20</v>
      </c>
      <c r="B22" s="10"/>
    </row>
    <row r="23" spans="1:2" ht="56.25" x14ac:dyDescent="0.25">
      <c r="A23" s="3" t="s">
        <v>21</v>
      </c>
      <c r="B23" s="10"/>
    </row>
    <row r="24" spans="1:2" ht="56.25" x14ac:dyDescent="0.25">
      <c r="A24" s="3" t="s">
        <v>22</v>
      </c>
      <c r="B24" s="5">
        <v>76513.5</v>
      </c>
    </row>
    <row r="25" spans="1:2" ht="123.75" x14ac:dyDescent="0.25">
      <c r="A25" s="3" t="s">
        <v>23</v>
      </c>
      <c r="B25" s="10"/>
    </row>
    <row r="26" spans="1:2" x14ac:dyDescent="0.25">
      <c r="A26" s="2" t="s">
        <v>24</v>
      </c>
      <c r="B26" s="5">
        <f>B30+B37+B38+B40</f>
        <v>33850374.240000002</v>
      </c>
    </row>
    <row r="27" spans="1:2" ht="33.75" x14ac:dyDescent="0.25">
      <c r="A27" s="3" t="s">
        <v>25</v>
      </c>
      <c r="B27" s="10"/>
    </row>
    <row r="28" spans="1:2" ht="67.5" x14ac:dyDescent="0.25">
      <c r="A28" s="3" t="s">
        <v>26</v>
      </c>
      <c r="B28" s="10"/>
    </row>
    <row r="29" spans="1:2" ht="56.25" x14ac:dyDescent="0.25">
      <c r="A29" s="3" t="s">
        <v>27</v>
      </c>
      <c r="B29" s="10"/>
    </row>
    <row r="30" spans="1:2" ht="56.25" x14ac:dyDescent="0.25">
      <c r="A30" s="3" t="s">
        <v>28</v>
      </c>
      <c r="B30" s="5">
        <v>30745291.84</v>
      </c>
    </row>
    <row r="31" spans="1:2" ht="33.75" x14ac:dyDescent="0.25">
      <c r="A31" s="3" t="s">
        <v>29</v>
      </c>
      <c r="B31" s="5">
        <v>30515113.84</v>
      </c>
    </row>
    <row r="32" spans="1:2" ht="45" x14ac:dyDescent="0.25">
      <c r="A32" s="3" t="s">
        <v>30</v>
      </c>
      <c r="B32" s="10"/>
    </row>
    <row r="33" spans="1:2" ht="45" x14ac:dyDescent="0.25">
      <c r="A33" s="3" t="s">
        <v>31</v>
      </c>
      <c r="B33" s="10"/>
    </row>
    <row r="34" spans="1:2" ht="33.75" x14ac:dyDescent="0.25">
      <c r="A34" s="3" t="s">
        <v>32</v>
      </c>
      <c r="B34" s="5">
        <v>230178</v>
      </c>
    </row>
    <row r="35" spans="1:2" ht="56.25" x14ac:dyDescent="0.25">
      <c r="A35" s="3" t="s">
        <v>33</v>
      </c>
      <c r="B35" s="10"/>
    </row>
    <row r="36" spans="1:2" ht="67.5" x14ac:dyDescent="0.25">
      <c r="A36" s="3" t="s">
        <v>34</v>
      </c>
      <c r="B36" s="10"/>
    </row>
    <row r="37" spans="1:2" ht="57" customHeight="1" x14ac:dyDescent="0.25">
      <c r="A37" s="3" t="s">
        <v>35</v>
      </c>
      <c r="B37" s="5">
        <v>124775.37</v>
      </c>
    </row>
    <row r="38" spans="1:2" ht="56.25" customHeight="1" x14ac:dyDescent="0.25">
      <c r="A38" s="3" t="s">
        <v>36</v>
      </c>
      <c r="B38" s="5">
        <v>76513.5</v>
      </c>
    </row>
    <row r="39" spans="1:2" ht="51.75" customHeight="1" x14ac:dyDescent="0.25">
      <c r="A39" s="3" t="s">
        <v>37</v>
      </c>
      <c r="B39" s="9"/>
    </row>
    <row r="40" spans="1:2" ht="44.25" customHeight="1" x14ac:dyDescent="0.25">
      <c r="A40" s="3" t="s">
        <v>38</v>
      </c>
      <c r="B40" s="5">
        <v>2903793.53</v>
      </c>
    </row>
    <row r="41" spans="1:2" x14ac:dyDescent="0.25">
      <c r="A41" s="4" t="s">
        <v>39</v>
      </c>
      <c r="B41" s="5">
        <f>B4-B26</f>
        <v>44233186.830000006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31122019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2020-02-26T11:24:04Z</dcterms:modified>
</cp:coreProperties>
</file>